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8" windowWidth="11292" windowHeight="7620"/>
  </bookViews>
  <sheets>
    <sheet name="Лист1" sheetId="1" r:id="rId1"/>
  </sheets>
  <definedNames>
    <definedName name="_GoBack" localSheetId="0">Лист1!$S$14</definedName>
  </definedNames>
  <calcPr calcId="125725"/>
</workbook>
</file>

<file path=xl/calcChain.xml><?xml version="1.0" encoding="utf-8"?>
<calcChain xmlns="http://schemas.openxmlformats.org/spreadsheetml/2006/main">
  <c r="P7" i="1"/>
  <c r="O7"/>
  <c r="N7"/>
  <c r="M7"/>
  <c r="L7"/>
  <c r="K7"/>
  <c r="J7"/>
  <c r="I7"/>
  <c r="H7"/>
  <c r="G7"/>
  <c r="F7"/>
</calcChain>
</file>

<file path=xl/comments1.xml><?xml version="1.0" encoding="utf-8"?>
<comments xmlns="http://schemas.openxmlformats.org/spreadsheetml/2006/main">
  <authors>
    <author>Пользователь</author>
  </authors>
  <commentList>
    <comment ref="B5" authorId="0">
      <text>
        <r>
          <rPr>
            <b/>
            <sz val="10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10.09.2012 N 189/01-05-ос "О внесении изменений в приказ от 20.08.2012 N 182/01-05-ос"</t>
        </r>
      </text>
    </comment>
    <comment ref="F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G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H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I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J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K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L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M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N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O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P5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№ 66301-05-ос от 19.12.2013г.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Q5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№ 66301-05-ос от 19.12.2013г.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R5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Тариф:
Приказ департамента тарифной и ценовой политики Тюменской области от 30 ноября 2012 г. №458/01-05-ос Об установлении тарифов ООО «Тюмень Водоканал»
Надбавка:
Решение Тюменской городской думы №704 от 29 сентября 2011 года «Об утверждении надбавок к тарифам для потребителей товаров и услуг общества с ограниченной ответственностью «Тюмень Водоканал»
</t>
        </r>
      </text>
    </comment>
    <comment ref="S5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Тариф:
Приказ департамента тарифной и ценовой политики Тюменской области от 30 ноября 2012 г. №458/01-05-ос Об установлении тарифов ООО «Тюмень Водоканал»
Надбавка:
Решение Тюменской городской думы №704 от 29 сентября 2011 года «Об утверждении надбавок к тарифам для потребителей товаров и услуг общества с ограниченной ответственностью «Тюмень Водоканал»
</t>
        </r>
      </text>
    </comment>
    <comment ref="B6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10.09.2012 N 189/01-05-ос "О внесении изменений в приказ от 20.08.2012 N 182/01-05-ос"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G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H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I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J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K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L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M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N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O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P6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№ 66301-05-ос от 19.12.2013г.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Q6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№ 66301-05-ос от 19.12.2013г.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R6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Тариф:
Приказ департамента тарифной и ценовой политики Тюменской области от 30 ноября 2012 г. №458/01-05-ос Об установлении тарифов ООО «Тюмень Водоканал»
Надбавка:
Решение Тюменской городской думы №704 от 29 сентября 2011 года «Об утверждении надбавок к тарифам для потребителей товаров и услуг общества с ограниченной ответственностью «Тюмень Водоканал»
</t>
        </r>
      </text>
    </comment>
    <comment ref="S6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Тариф:
Приказ департамента тарифной и ценовой политики Тюменской области от 30 ноября 2012 г. №458/01-05-ос Об установлении тарифов ООО «Тюмень Водоканал»
Надбавка:
Решение Тюменской городской думы №704 от 29 сентября 2011 года «Об утверждении надбавок к тарифам для потребителей товаров и услуг общества с ограниченной ответственностью «Тюмень Водоканал»
</t>
        </r>
      </text>
    </comment>
    <comment ref="B7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10.09.2012 N 189/01-05-ос "О внесении изменений в приказ от 20.08.2012 N 182/01-05-ос"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" authorId="0">
      <text>
        <r>
          <rPr>
            <b/>
            <sz val="14"/>
            <color indexed="81"/>
            <rFont val="Tahoma"/>
            <family val="2"/>
            <charset val="204"/>
          </rPr>
          <t>Постановление Правительства ТО от 13 сентября 2012 г. №371-п О региональных особенностях использования энергетических ресурсов при оказании коммунальных услуг</t>
        </r>
      </text>
    </comment>
    <comment ref="B9" authorId="0">
      <text>
        <r>
          <rPr>
            <sz val="14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20 августа 2012г. №185/01-05-ос</t>
        </r>
      </text>
    </comment>
    <comment ref="N9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19 декабря 2014г.                                                                                   №293/01-21</t>
        </r>
      </text>
    </comment>
    <comment ref="O9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19 декабря 2014г.                                                                                   №293/01-21</t>
        </r>
      </text>
    </comment>
    <comment ref="P9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20 декабря 2013 года № 691/01-05-ОС</t>
        </r>
      </text>
    </comment>
    <comment ref="Q9" authorId="0">
      <text>
        <r>
          <rPr>
            <sz val="14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26 июня 2013 года №7601-05-ос</t>
        </r>
      </text>
    </comment>
    <comment ref="R9" authorId="0">
      <text>
        <r>
          <rPr>
            <sz val="14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26 июня 2013 года №7601-05-ос</t>
        </r>
      </text>
    </comment>
    <comment ref="S9" authorId="0">
      <text>
        <r>
          <rPr>
            <b/>
            <sz val="10"/>
            <color indexed="81"/>
            <rFont val="Tahoma"/>
            <family val="2"/>
            <charset val="204"/>
          </rPr>
          <t>ПОСТАНОВЛЕНИЕ ГЛАВЫ ГОРОДА ТЮМЕНИ ОТ 11.07.2001 N 48 (РЕД. ОТ 01.08.2001) ОБ ИЗМЕНЕНИИ НОРМАТИВА ТЕПЛОПОТРЕБЛЕНИЯ НА ОТОПЛЕНИЕ</t>
        </r>
      </text>
    </comment>
    <comment ref="O10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P10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Q10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R10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S10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O11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P11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Q11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R11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S11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O12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P12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Q12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R12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S12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O13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P13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Q13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R13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S13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O14" authorId="0">
      <text>
        <r>
          <rPr>
            <b/>
            <sz val="10"/>
            <color indexed="81"/>
            <rFont val="Tahoma"/>
            <family val="2"/>
            <charset val="204"/>
          </rPr>
          <t>Постановление Правительства Тюменской области от 27 июня 2014 № 333-п "О розничной цене на газ, реализуемый населению"</t>
        </r>
      </text>
    </comment>
    <comment ref="P14" authorId="0">
      <text>
        <r>
          <rPr>
            <b/>
            <sz val="10"/>
            <color indexed="81"/>
            <rFont val="Tahoma"/>
            <family val="2"/>
            <charset val="204"/>
          </rPr>
          <t>Постановление Правительства Тюменской области от 27 июня 2014 № 333-п "О розничной цене на газ, реализуемый населению"</t>
        </r>
      </text>
    </comment>
    <comment ref="Q14" authorId="0">
      <text>
        <r>
          <rPr>
            <b/>
            <sz val="11"/>
            <color indexed="81"/>
            <rFont val="Tahoma"/>
            <family val="2"/>
            <charset val="204"/>
          </rPr>
          <t>Постановление Правительства Тюменской области от 26 июня 2013 № 221-п "О розничной цене на газ, реализуемый населению"</t>
        </r>
      </text>
    </comment>
    <comment ref="R14" authorId="0">
      <text>
        <r>
          <rPr>
            <b/>
            <sz val="11"/>
            <color indexed="81"/>
            <rFont val="Tahoma"/>
            <family val="2"/>
            <charset val="204"/>
          </rPr>
          <t>Постановление Правительства Тюменской области от 26 июня 2013 № 221-п "О розничной цене на газ, реализуемый населению"</t>
        </r>
      </text>
    </comment>
    <comment ref="S14" authorId="0">
      <text>
        <r>
          <rPr>
            <b/>
            <sz val="12"/>
            <color indexed="81"/>
            <rFont val="Tahoma"/>
            <family val="2"/>
            <charset val="204"/>
          </rPr>
          <t>Постановление Правительства Тюменской области от 20 июня 2012 № 228-п "О розничной цене на газ, реализуемый населению"</t>
        </r>
      </text>
    </comment>
  </commentList>
</comments>
</file>

<file path=xl/sharedStrings.xml><?xml version="1.0" encoding="utf-8"?>
<sst xmlns="http://schemas.openxmlformats.org/spreadsheetml/2006/main" count="63" uniqueCount="52">
  <si>
    <t>Наименование услуги</t>
  </si>
  <si>
    <t>Стоимость 1м3 газа</t>
  </si>
  <si>
    <t>Холодное водоснабжение, руб/чел, (руб/м3)</t>
  </si>
  <si>
    <t>Канализование, руб/чел, (руб/м3)</t>
  </si>
  <si>
    <t>1,37/0,68</t>
  </si>
  <si>
    <t>1,95/0,97</t>
  </si>
  <si>
    <t>Э/энергия дифференцированный тариф(э/плиты), руб/Квт</t>
  </si>
  <si>
    <t>Э/энергия одноставочный тариф(газ/плиты), руб/Квт</t>
  </si>
  <si>
    <t>Э/энергия дифференцированный тариф(газ/плиты), руб/Квт</t>
  </si>
  <si>
    <t>1,53/0,77</t>
  </si>
  <si>
    <t>2,18/1,09</t>
  </si>
  <si>
    <t>Объем ресурса</t>
  </si>
  <si>
    <t>ООО «Тюмень Водоканал»</t>
  </si>
  <si>
    <t>По договору, либо по показаниям общедомового прибора учета</t>
  </si>
  <si>
    <t>ЗАО «Газпром межрегионгаз север»</t>
  </si>
  <si>
    <t>Общедомовой прибор учета</t>
  </si>
  <si>
    <t>Согласно показаний счетчика</t>
  </si>
  <si>
    <t>01.07.13-31.12.13</t>
  </si>
  <si>
    <t>01.01.13-30.06.13</t>
  </si>
  <si>
    <t>01.07.14-31.12.14</t>
  </si>
  <si>
    <t>01.01.14-30.06.14</t>
  </si>
  <si>
    <t>Норматив потребления</t>
  </si>
  <si>
    <t>Поставщик</t>
  </si>
  <si>
    <t>Нагрев 1м3 воды в системе ГВС, руб/м3 Определяется расчетным путем (норматив * тариф т/энергии)</t>
  </si>
  <si>
    <t>Тепловая энергия, руб/Гкал (в случае отсутствия ОПУ определяется расчетным путем (норматив * тариф т/энергии / мес. отопительного периода))</t>
  </si>
  <si>
    <t>ед. изм.</t>
  </si>
  <si>
    <t>кол-во</t>
  </si>
  <si>
    <t>м3/чел</t>
  </si>
  <si>
    <t>Гкал/м3</t>
  </si>
  <si>
    <t>Гкал/м2</t>
  </si>
  <si>
    <t>2,26/1,13</t>
  </si>
  <si>
    <t>ОАО "Энергосбытовая компания "Восток"</t>
  </si>
  <si>
    <t>01.07.12-31.08.12</t>
  </si>
  <si>
    <t>01.09.12-31.12.12</t>
  </si>
  <si>
    <t>В примечании указаны нормативно-правовые акты, регламентирующие тариф, норматив или способ расчета.</t>
  </si>
  <si>
    <t>1,582/0,79</t>
  </si>
  <si>
    <t>01.01.15-30.06.15</t>
  </si>
  <si>
    <t>01.07.15-31.12.15</t>
  </si>
  <si>
    <t>01.01.16-30.06.16</t>
  </si>
  <si>
    <t>01.07.16-31.12.16</t>
  </si>
  <si>
    <t>01.01.17-30.06.17</t>
  </si>
  <si>
    <t>01.07.17-31.12.17</t>
  </si>
  <si>
    <t>01.01.18-30.06.18</t>
  </si>
  <si>
    <t>01.07.18-31.12.18</t>
  </si>
  <si>
    <t>01.01.19-30.06.19</t>
  </si>
  <si>
    <t>01.07.19-31.12.19</t>
  </si>
  <si>
    <t xml:space="preserve">Э/энергия одноставочный тариф(э/плиты), </t>
  </si>
  <si>
    <t>Тарифы по коммунальным услугам</t>
  </si>
  <si>
    <t>ОАО «СУЭНКО», ПАО "Тепло Тюмени"</t>
  </si>
  <si>
    <t>0,03407 (до 2013 года)от 0,0263 до 0,0299</t>
  </si>
  <si>
    <t>1,74/0,87</t>
  </si>
  <si>
    <t>2,49/1,24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</si>
</sst>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12">
    <font>
      <sz val="11"/>
      <color theme="1"/>
      <name val="Calibri"/>
      <family val="2"/>
      <charset val="204"/>
      <scheme val="minor"/>
    </font>
    <font>
      <b/>
      <sz val="10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4"/>
      <color indexed="81"/>
      <name val="Tahoma"/>
      <family val="2"/>
      <charset val="204"/>
    </font>
    <font>
      <sz val="14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u/>
      <sz val="14"/>
      <color theme="1"/>
      <name val="Arial Narrow"/>
      <family val="2"/>
      <charset val="204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0" fillId="0" borderId="0" xfId="0" applyFont="1"/>
    <xf numFmtId="0" fontId="10" fillId="0" borderId="1" xfId="0" applyFont="1" applyBorder="1" applyAlignment="1">
      <alignment vertical="center" wrapText="1" shrinkToFit="1"/>
    </xf>
    <xf numFmtId="0" fontId="0" fillId="0" borderId="0" xfId="0" applyAlignment="1"/>
    <xf numFmtId="0" fontId="10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10" fillId="3" borderId="1" xfId="0" applyFont="1" applyFill="1" applyBorder="1" applyAlignment="1">
      <alignment horizontal="center" vertical="center" wrapText="1" shrinkToFit="1"/>
    </xf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0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left" vertical="center" wrapText="1" shrinkToFit="1"/>
    </xf>
    <xf numFmtId="0" fontId="10" fillId="0" borderId="1" xfId="0" applyFont="1" applyFill="1" applyBorder="1" applyAlignment="1">
      <alignment vertical="center" wrapText="1" shrinkToFit="1"/>
    </xf>
    <xf numFmtId="0" fontId="0" fillId="0" borderId="1" xfId="0" applyFill="1" applyBorder="1"/>
    <xf numFmtId="2" fontId="10" fillId="0" borderId="1" xfId="0" applyNumberFormat="1" applyFont="1" applyFill="1" applyBorder="1" applyAlignment="1">
      <alignment horizontal="center" vertical="center" wrapText="1" shrinkToFit="1"/>
    </xf>
    <xf numFmtId="0" fontId="0" fillId="0" borderId="7" xfId="0" applyBorder="1" applyAlignment="1">
      <alignment horizontal="center"/>
    </xf>
    <xf numFmtId="0" fontId="10" fillId="0" borderId="5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2" fontId="10" fillId="3" borderId="1" xfId="0" applyNumberFormat="1" applyFont="1" applyFill="1" applyBorder="1" applyAlignment="1">
      <alignment horizontal="center" vertical="center" wrapText="1" shrinkToFit="1"/>
    </xf>
    <xf numFmtId="2" fontId="10" fillId="0" borderId="1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 shrinkToFi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 shrinkToFit="1"/>
    </xf>
    <xf numFmtId="0" fontId="10" fillId="4" borderId="1" xfId="0" applyFont="1" applyFill="1" applyBorder="1" applyAlignment="1">
      <alignment horizontal="center" vertical="center" wrapText="1" shrinkToFit="1"/>
    </xf>
    <xf numFmtId="2" fontId="10" fillId="4" borderId="1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2"/>
  <sheetViews>
    <sheetView tabSelected="1" zoomScale="70" zoomScaleNormal="70" workbookViewId="0">
      <selection activeCell="O17" sqref="O17"/>
    </sheetView>
  </sheetViews>
  <sheetFormatPr defaultRowHeight="14.4"/>
  <cols>
    <col min="1" max="1" width="68.6640625" customWidth="1"/>
    <col min="2" max="2" width="12.33203125" customWidth="1"/>
    <col min="3" max="3" width="11" bestFit="1" customWidth="1"/>
    <col min="4" max="4" width="25.109375" customWidth="1"/>
    <col min="5" max="5" width="18" customWidth="1"/>
    <col min="6" max="6" width="15.33203125" hidden="1" customWidth="1"/>
    <col min="7" max="7" width="17" hidden="1" customWidth="1"/>
    <col min="8" max="8" width="15.33203125" hidden="1" customWidth="1"/>
    <col min="9" max="9" width="17" hidden="1" customWidth="1"/>
    <col min="10" max="10" width="15.33203125" hidden="1" customWidth="1"/>
    <col min="11" max="11" width="17" hidden="1" customWidth="1"/>
    <col min="12" max="12" width="15.33203125" hidden="1" customWidth="1"/>
    <col min="13" max="13" width="17" hidden="1" customWidth="1"/>
    <col min="14" max="14" width="16.88671875" customWidth="1"/>
    <col min="15" max="15" width="17" customWidth="1"/>
    <col min="16" max="16" width="13.33203125" customWidth="1"/>
    <col min="17" max="20" width="12.44140625" bestFit="1" customWidth="1"/>
    <col min="21" max="21" width="12.109375" bestFit="1" customWidth="1"/>
    <col min="22" max="22" width="12.44140625" bestFit="1" customWidth="1"/>
  </cols>
  <sheetData>
    <row r="1" spans="1:23" ht="18.75" customHeight="1">
      <c r="A1" s="20" t="s">
        <v>47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3" ht="18">
      <c r="A2" s="1"/>
      <c r="B2" s="1"/>
      <c r="C2" s="1"/>
      <c r="D2" s="1"/>
      <c r="E2" s="1"/>
      <c r="F2" s="15">
        <v>1</v>
      </c>
      <c r="G2" s="15"/>
      <c r="H2" s="15">
        <v>1</v>
      </c>
      <c r="I2" s="15"/>
      <c r="J2" s="15">
        <v>1</v>
      </c>
      <c r="K2" s="15"/>
      <c r="L2" s="15">
        <v>1</v>
      </c>
      <c r="M2" s="15"/>
      <c r="N2" s="15"/>
      <c r="O2" s="15"/>
      <c r="P2" s="15"/>
      <c r="Q2" s="15"/>
      <c r="R2" s="15"/>
      <c r="S2" s="15"/>
      <c r="T2" s="15"/>
      <c r="U2" s="15"/>
    </row>
    <row r="3" spans="1:23" ht="18.75" customHeight="1">
      <c r="A3" s="21" t="s">
        <v>0</v>
      </c>
      <c r="B3" s="21" t="s">
        <v>21</v>
      </c>
      <c r="C3" s="21"/>
      <c r="D3" s="21" t="s">
        <v>22</v>
      </c>
      <c r="E3" s="21" t="s">
        <v>11</v>
      </c>
      <c r="F3" s="16">
        <v>2019</v>
      </c>
      <c r="G3" s="17"/>
      <c r="H3" s="16">
        <v>2018</v>
      </c>
      <c r="I3" s="17"/>
      <c r="J3" s="16">
        <v>2017</v>
      </c>
      <c r="K3" s="17"/>
      <c r="L3" s="16">
        <v>2016</v>
      </c>
      <c r="M3" s="17"/>
      <c r="N3" s="16">
        <v>2015</v>
      </c>
      <c r="O3" s="17"/>
      <c r="P3" s="16">
        <v>2014</v>
      </c>
      <c r="Q3" s="17"/>
      <c r="R3" s="16">
        <v>2013</v>
      </c>
      <c r="S3" s="17"/>
      <c r="T3" s="16">
        <v>2012</v>
      </c>
      <c r="U3" s="17"/>
      <c r="V3" s="12">
        <v>2011</v>
      </c>
      <c r="W3" s="12">
        <v>2010</v>
      </c>
    </row>
    <row r="4" spans="1:23" ht="75" customHeight="1">
      <c r="A4" s="21"/>
      <c r="B4" s="2" t="s">
        <v>26</v>
      </c>
      <c r="C4" s="10" t="s">
        <v>25</v>
      </c>
      <c r="D4" s="21"/>
      <c r="E4" s="21"/>
      <c r="F4" s="6" t="s">
        <v>45</v>
      </c>
      <c r="G4" s="6" t="s">
        <v>44</v>
      </c>
      <c r="H4" s="6" t="s">
        <v>43</v>
      </c>
      <c r="I4" s="6" t="s">
        <v>42</v>
      </c>
      <c r="J4" s="6" t="s">
        <v>41</v>
      </c>
      <c r="K4" s="6" t="s">
        <v>40</v>
      </c>
      <c r="L4" s="6" t="s">
        <v>39</v>
      </c>
      <c r="M4" s="6" t="s">
        <v>38</v>
      </c>
      <c r="N4" s="26" t="s">
        <v>37</v>
      </c>
      <c r="O4" s="4" t="s">
        <v>36</v>
      </c>
      <c r="P4" s="10" t="s">
        <v>19</v>
      </c>
      <c r="Q4" s="10" t="s">
        <v>20</v>
      </c>
      <c r="R4" s="10" t="s">
        <v>17</v>
      </c>
      <c r="S4" s="10" t="s">
        <v>18</v>
      </c>
      <c r="T4" s="10" t="s">
        <v>33</v>
      </c>
      <c r="U4" s="10" t="s">
        <v>32</v>
      </c>
      <c r="V4" s="4"/>
      <c r="W4" s="13"/>
    </row>
    <row r="5" spans="1:23" ht="18.75" customHeight="1">
      <c r="A5" s="11" t="s">
        <v>2</v>
      </c>
      <c r="B5" s="10">
        <v>4.78</v>
      </c>
      <c r="C5" s="10" t="s">
        <v>27</v>
      </c>
      <c r="D5" s="21" t="s">
        <v>12</v>
      </c>
      <c r="E5" s="21" t="s">
        <v>13</v>
      </c>
      <c r="F5" s="6">
        <v>33.46</v>
      </c>
      <c r="G5" s="6">
        <v>31.67</v>
      </c>
      <c r="H5" s="6">
        <v>31.67</v>
      </c>
      <c r="I5" s="6">
        <v>29.87</v>
      </c>
      <c r="J5" s="6">
        <v>29.87</v>
      </c>
      <c r="K5" s="6">
        <v>27.88</v>
      </c>
      <c r="L5" s="6">
        <v>27.88</v>
      </c>
      <c r="M5" s="6">
        <v>25.79</v>
      </c>
      <c r="N5" s="26">
        <v>25.79</v>
      </c>
      <c r="O5" s="4">
        <v>21.11</v>
      </c>
      <c r="P5" s="10">
        <v>21.11</v>
      </c>
      <c r="Q5" s="10">
        <v>21.03</v>
      </c>
      <c r="R5" s="10">
        <v>21.03</v>
      </c>
      <c r="S5" s="10">
        <v>20.23</v>
      </c>
      <c r="T5" s="10">
        <v>20.23</v>
      </c>
      <c r="U5" s="4">
        <v>19.55</v>
      </c>
      <c r="V5" s="4">
        <v>18.45</v>
      </c>
      <c r="W5" s="4">
        <v>16.41</v>
      </c>
    </row>
    <row r="6" spans="1:23" ht="18">
      <c r="A6" s="11" t="s">
        <v>3</v>
      </c>
      <c r="B6" s="10">
        <v>8.58</v>
      </c>
      <c r="C6" s="10" t="s">
        <v>27</v>
      </c>
      <c r="D6" s="21"/>
      <c r="E6" s="21"/>
      <c r="F6" s="6">
        <v>22.96</v>
      </c>
      <c r="G6" s="6">
        <v>21.3</v>
      </c>
      <c r="H6" s="6">
        <v>21.3</v>
      </c>
      <c r="I6" s="6">
        <v>20.02</v>
      </c>
      <c r="J6" s="6">
        <v>20.02</v>
      </c>
      <c r="K6" s="6">
        <v>18.2</v>
      </c>
      <c r="L6" s="6">
        <v>18.2</v>
      </c>
      <c r="M6" s="6">
        <v>16.34</v>
      </c>
      <c r="N6" s="26">
        <v>16.34</v>
      </c>
      <c r="O6" s="4">
        <v>15.21</v>
      </c>
      <c r="P6" s="10">
        <v>15.21</v>
      </c>
      <c r="Q6" s="10">
        <v>13.59</v>
      </c>
      <c r="R6" s="10">
        <v>13.59</v>
      </c>
      <c r="S6" s="10">
        <v>11.93</v>
      </c>
      <c r="T6" s="10">
        <v>11.93</v>
      </c>
      <c r="U6" s="4">
        <v>11.53</v>
      </c>
      <c r="V6" s="4">
        <v>10.87</v>
      </c>
      <c r="W6" s="4">
        <v>9.02</v>
      </c>
    </row>
    <row r="7" spans="1:23" ht="18.75" customHeight="1">
      <c r="A7" s="25" t="s">
        <v>23</v>
      </c>
      <c r="B7" s="10">
        <v>3.8</v>
      </c>
      <c r="C7" s="10" t="s">
        <v>27</v>
      </c>
      <c r="D7" s="21" t="s">
        <v>48</v>
      </c>
      <c r="E7" s="21" t="s">
        <v>13</v>
      </c>
      <c r="F7" s="18">
        <f t="shared" ref="F7:P7" si="0">F9*0.052</f>
        <v>0</v>
      </c>
      <c r="G7" s="18">
        <f t="shared" si="0"/>
        <v>0</v>
      </c>
      <c r="H7" s="18">
        <f t="shared" si="0"/>
        <v>0</v>
      </c>
      <c r="I7" s="18">
        <f t="shared" si="0"/>
        <v>0</v>
      </c>
      <c r="J7" s="18">
        <f t="shared" si="0"/>
        <v>0</v>
      </c>
      <c r="K7" s="18">
        <f t="shared" si="0"/>
        <v>0</v>
      </c>
      <c r="L7" s="18">
        <f t="shared" si="0"/>
        <v>0</v>
      </c>
      <c r="M7" s="18">
        <f t="shared" si="0"/>
        <v>0</v>
      </c>
      <c r="N7" s="27">
        <f t="shared" si="0"/>
        <v>68.57396</v>
      </c>
      <c r="O7" s="14">
        <f t="shared" si="0"/>
        <v>59.424039999999998</v>
      </c>
      <c r="P7" s="19">
        <f t="shared" si="0"/>
        <v>53.549599999999998</v>
      </c>
      <c r="Q7" s="19">
        <v>46.817160000000001</v>
      </c>
      <c r="R7" s="19">
        <v>46.817160000000001</v>
      </c>
      <c r="S7" s="19">
        <v>39.450839999999999</v>
      </c>
      <c r="T7" s="19">
        <v>39.450839999999999</v>
      </c>
      <c r="U7" s="19">
        <v>37.358359999999998</v>
      </c>
      <c r="V7" s="14">
        <v>44.05</v>
      </c>
      <c r="W7" s="14">
        <v>38.14</v>
      </c>
    </row>
    <row r="8" spans="1:23" ht="18">
      <c r="A8" s="25"/>
      <c r="B8" s="10">
        <v>5.1999999999999998E-2</v>
      </c>
      <c r="C8" s="10" t="s">
        <v>28</v>
      </c>
      <c r="D8" s="21"/>
      <c r="E8" s="21"/>
      <c r="F8" s="18"/>
      <c r="G8" s="18"/>
      <c r="H8" s="18"/>
      <c r="I8" s="18"/>
      <c r="J8" s="18"/>
      <c r="K8" s="18"/>
      <c r="L8" s="18"/>
      <c r="M8" s="18"/>
      <c r="N8" s="27"/>
      <c r="O8" s="14"/>
      <c r="P8" s="19"/>
      <c r="Q8" s="19"/>
      <c r="R8" s="19"/>
      <c r="S8" s="19"/>
      <c r="T8" s="19"/>
      <c r="U8" s="19"/>
      <c r="V8" s="14"/>
      <c r="W8" s="14"/>
    </row>
    <row r="9" spans="1:23" ht="90">
      <c r="A9" s="11" t="s">
        <v>24</v>
      </c>
      <c r="B9" s="10" t="s">
        <v>49</v>
      </c>
      <c r="C9" s="10" t="s">
        <v>29</v>
      </c>
      <c r="D9" s="21"/>
      <c r="E9" s="21"/>
      <c r="F9" s="6"/>
      <c r="G9" s="6"/>
      <c r="H9" s="6"/>
      <c r="I9" s="6"/>
      <c r="J9" s="6"/>
      <c r="K9" s="6"/>
      <c r="L9" s="6"/>
      <c r="M9" s="6"/>
      <c r="N9" s="26">
        <v>1318.73</v>
      </c>
      <c r="O9" s="4">
        <v>1142.77</v>
      </c>
      <c r="P9" s="10">
        <v>1029.8</v>
      </c>
      <c r="Q9" s="10">
        <v>900.33</v>
      </c>
      <c r="R9" s="10">
        <v>900.33</v>
      </c>
      <c r="S9" s="10">
        <v>758.67</v>
      </c>
      <c r="T9" s="10">
        <v>758.67</v>
      </c>
      <c r="U9" s="4">
        <v>718.43</v>
      </c>
      <c r="V9" s="4">
        <v>677.77</v>
      </c>
      <c r="W9" s="4">
        <v>586.80999999999995</v>
      </c>
    </row>
    <row r="10" spans="1:23" ht="39.75" customHeight="1">
      <c r="A10" s="11" t="s">
        <v>46</v>
      </c>
      <c r="B10" s="10"/>
      <c r="C10" s="10"/>
      <c r="D10" s="21" t="s">
        <v>31</v>
      </c>
      <c r="E10" s="21" t="s">
        <v>16</v>
      </c>
      <c r="F10" s="6"/>
      <c r="G10" s="6"/>
      <c r="H10" s="6"/>
      <c r="I10" s="6"/>
      <c r="J10" s="6"/>
      <c r="K10" s="6"/>
      <c r="L10" s="6"/>
      <c r="M10" s="6"/>
      <c r="N10" s="26">
        <v>1.71</v>
      </c>
      <c r="O10" s="4">
        <v>1.58</v>
      </c>
      <c r="P10" s="10">
        <v>1.58</v>
      </c>
      <c r="Q10" s="10">
        <v>1.52</v>
      </c>
      <c r="R10" s="10">
        <v>1.52</v>
      </c>
      <c r="S10" s="10">
        <v>1.36</v>
      </c>
      <c r="T10" s="10">
        <v>1.36</v>
      </c>
      <c r="U10" s="10">
        <v>1.36</v>
      </c>
      <c r="V10" s="4">
        <v>1.29</v>
      </c>
      <c r="W10" s="4">
        <v>1.17</v>
      </c>
    </row>
    <row r="11" spans="1:23" ht="18">
      <c r="A11" s="11" t="s">
        <v>6</v>
      </c>
      <c r="B11" s="10"/>
      <c r="C11" s="10"/>
      <c r="D11" s="21"/>
      <c r="E11" s="21"/>
      <c r="F11" s="6"/>
      <c r="G11" s="6"/>
      <c r="H11" s="6"/>
      <c r="I11" s="6"/>
      <c r="J11" s="6"/>
      <c r="K11" s="6"/>
      <c r="L11" s="6"/>
      <c r="M11" s="6"/>
      <c r="N11" s="26" t="s">
        <v>50</v>
      </c>
      <c r="O11" s="4" t="s">
        <v>35</v>
      </c>
      <c r="P11" s="10" t="s">
        <v>35</v>
      </c>
      <c r="Q11" s="10" t="s">
        <v>9</v>
      </c>
      <c r="R11" s="10" t="s">
        <v>9</v>
      </c>
      <c r="S11" s="10" t="s">
        <v>4</v>
      </c>
      <c r="T11" s="10" t="s">
        <v>4</v>
      </c>
      <c r="U11" s="10" t="s">
        <v>4</v>
      </c>
      <c r="V11" s="4"/>
      <c r="W11" s="4"/>
    </row>
    <row r="12" spans="1:23" ht="18">
      <c r="A12" s="11" t="s">
        <v>7</v>
      </c>
      <c r="B12" s="10"/>
      <c r="C12" s="10"/>
      <c r="D12" s="21"/>
      <c r="E12" s="21"/>
      <c r="F12" s="6"/>
      <c r="G12" s="6"/>
      <c r="H12" s="6"/>
      <c r="I12" s="6"/>
      <c r="J12" s="6"/>
      <c r="K12" s="6"/>
      <c r="L12" s="6"/>
      <c r="M12" s="6"/>
      <c r="N12" s="26">
        <v>2.44</v>
      </c>
      <c r="O12" s="4">
        <v>2.25</v>
      </c>
      <c r="P12" s="10">
        <v>2.25</v>
      </c>
      <c r="Q12" s="10">
        <v>2.17</v>
      </c>
      <c r="R12" s="10">
        <v>2.17</v>
      </c>
      <c r="S12" s="10">
        <v>1.94</v>
      </c>
      <c r="T12" s="10">
        <v>1.94</v>
      </c>
      <c r="U12" s="10">
        <v>1.94</v>
      </c>
      <c r="V12" s="4">
        <v>1.84</v>
      </c>
      <c r="W12" s="4">
        <v>1.67</v>
      </c>
    </row>
    <row r="13" spans="1:23" ht="18">
      <c r="A13" s="11" t="s">
        <v>8</v>
      </c>
      <c r="B13" s="10"/>
      <c r="C13" s="10"/>
      <c r="D13" s="21"/>
      <c r="E13" s="21"/>
      <c r="F13" s="6"/>
      <c r="G13" s="6"/>
      <c r="H13" s="6"/>
      <c r="I13" s="6"/>
      <c r="J13" s="6"/>
      <c r="K13" s="6"/>
      <c r="L13" s="6"/>
      <c r="M13" s="6"/>
      <c r="N13" s="26" t="s">
        <v>51</v>
      </c>
      <c r="O13" s="4" t="s">
        <v>30</v>
      </c>
      <c r="P13" s="10" t="s">
        <v>30</v>
      </c>
      <c r="Q13" s="10" t="s">
        <v>10</v>
      </c>
      <c r="R13" s="10" t="s">
        <v>10</v>
      </c>
      <c r="S13" s="10" t="s">
        <v>5</v>
      </c>
      <c r="T13" s="10" t="s">
        <v>5</v>
      </c>
      <c r="U13" s="10" t="s">
        <v>5</v>
      </c>
      <c r="V13" s="4"/>
      <c r="W13" s="4"/>
    </row>
    <row r="14" spans="1:23" ht="36">
      <c r="A14" s="11" t="s">
        <v>1</v>
      </c>
      <c r="B14" s="10"/>
      <c r="C14" s="10"/>
      <c r="D14" s="10" t="s">
        <v>14</v>
      </c>
      <c r="E14" s="10" t="s">
        <v>15</v>
      </c>
      <c r="F14" s="6"/>
      <c r="G14" s="6"/>
      <c r="H14" s="6"/>
      <c r="I14" s="6"/>
      <c r="J14" s="6"/>
      <c r="K14" s="6"/>
      <c r="L14" s="6"/>
      <c r="M14" s="6"/>
      <c r="N14" s="26">
        <v>4.5590000000000002</v>
      </c>
      <c r="O14" s="4">
        <v>4.2409999999999997</v>
      </c>
      <c r="P14" s="10">
        <v>4.2409999999999997</v>
      </c>
      <c r="Q14" s="10">
        <v>4.1079999999999997</v>
      </c>
      <c r="R14" s="10">
        <v>4.1079999999999997</v>
      </c>
      <c r="S14" s="10">
        <v>3.5720000000000001</v>
      </c>
      <c r="T14" s="10">
        <v>3.5720000000000001</v>
      </c>
      <c r="U14" s="10">
        <v>3.5720000000000001</v>
      </c>
      <c r="V14" s="4">
        <v>2.8479999999999999</v>
      </c>
      <c r="W14" s="4">
        <v>2.5409999999999999</v>
      </c>
    </row>
    <row r="16" spans="1:23">
      <c r="N16" s="7"/>
      <c r="O16" s="7"/>
      <c r="P16" s="7"/>
      <c r="Q16" s="7"/>
      <c r="R16" s="7"/>
    </row>
    <row r="17" spans="1:18" ht="15" thickBot="1">
      <c r="N17" s="7"/>
      <c r="O17" s="7"/>
      <c r="P17" s="7"/>
      <c r="Q17" s="7"/>
      <c r="R17" s="7"/>
    </row>
    <row r="18" spans="1:18" ht="30" customHeight="1">
      <c r="A18" s="22" t="s">
        <v>34</v>
      </c>
      <c r="N18" s="7"/>
      <c r="O18" s="7"/>
      <c r="P18" s="7"/>
      <c r="Q18" s="7"/>
      <c r="R18" s="7"/>
    </row>
    <row r="19" spans="1:18">
      <c r="A19" s="23"/>
      <c r="N19" s="7"/>
      <c r="O19" s="7"/>
      <c r="P19" s="7"/>
      <c r="Q19" s="7"/>
      <c r="R19" s="7"/>
    </row>
    <row r="20" spans="1:18">
      <c r="A20" s="2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s="2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s="23"/>
      <c r="C22" s="8"/>
      <c r="D22" s="5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" thickBot="1">
      <c r="A23" s="24"/>
      <c r="C23" s="8"/>
      <c r="D23" s="5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C24" s="8"/>
      <c r="D24" s="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D25" s="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8">
      <c r="D26" s="5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C27" s="9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mergeCells count="47">
    <mergeCell ref="A18:A23"/>
    <mergeCell ref="D10:D13"/>
    <mergeCell ref="E10:E13"/>
    <mergeCell ref="D3:D4"/>
    <mergeCell ref="E3:E4"/>
    <mergeCell ref="A3:A4"/>
    <mergeCell ref="D5:D6"/>
    <mergeCell ref="E5:E6"/>
    <mergeCell ref="A7:A8"/>
    <mergeCell ref="B3:C3"/>
    <mergeCell ref="U7:U8"/>
    <mergeCell ref="A1:S1"/>
    <mergeCell ref="Q7:Q8"/>
    <mergeCell ref="R7:R8"/>
    <mergeCell ref="S7:S8"/>
    <mergeCell ref="P7:P8"/>
    <mergeCell ref="D7:D9"/>
    <mergeCell ref="E7:E9"/>
    <mergeCell ref="T7:T8"/>
    <mergeCell ref="O7:O8"/>
    <mergeCell ref="N7:N8"/>
    <mergeCell ref="L7:L8"/>
    <mergeCell ref="M7:M8"/>
    <mergeCell ref="J7:J8"/>
    <mergeCell ref="K7:K8"/>
    <mergeCell ref="N3:O3"/>
    <mergeCell ref="P3:Q3"/>
    <mergeCell ref="R3:S3"/>
    <mergeCell ref="T3:U3"/>
    <mergeCell ref="J3:K3"/>
    <mergeCell ref="L3:M3"/>
    <mergeCell ref="V7:V8"/>
    <mergeCell ref="W7:W8"/>
    <mergeCell ref="J2:K2"/>
    <mergeCell ref="H2:I2"/>
    <mergeCell ref="F2:G2"/>
    <mergeCell ref="T2:U2"/>
    <mergeCell ref="R2:S2"/>
    <mergeCell ref="P2:Q2"/>
    <mergeCell ref="N2:O2"/>
    <mergeCell ref="L2:M2"/>
    <mergeCell ref="H3:I3"/>
    <mergeCell ref="H7:H8"/>
    <mergeCell ref="I7:I8"/>
    <mergeCell ref="F3:G3"/>
    <mergeCell ref="F7:F8"/>
    <mergeCell ref="G7:G8"/>
  </mergeCells>
  <pageMargins left="0.19685039370078741" right="0.19685039370078741" top="0.19685039370078741" bottom="0.19685039370078741" header="0.31496062992125984" footer="0.31496062992125984"/>
  <pageSetup paperSize="9" scale="6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Лист1!_GoBack</vt:lpstr>
    </vt:vector>
  </TitlesOfParts>
  <Company>Компания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2015-02-26T08:19:21Z</cp:lastPrinted>
  <dcterms:created xsi:type="dcterms:W3CDTF">2012-12-05T09:59:32Z</dcterms:created>
  <dcterms:modified xsi:type="dcterms:W3CDTF">2016-04-29T11:18:26Z</dcterms:modified>
</cp:coreProperties>
</file>